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<sst xmlns="http://schemas.openxmlformats.org/spreadsheetml/2006/main" count="46" uniqueCount="46">
  <si>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</si>
  <si>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</si>
  <si>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</si>
  <si>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</si>
  <si>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</si>
  <si>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</si>
  <si>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</si>
  <si>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</si>
  <si>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</si>
  <si>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</si>
  <si>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</si>
  <si>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</si>
  <si>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</si>
  <si>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</si>
  <si>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</si>
  <si>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</si>
  <si>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</si>
  <si>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</si>
  <si>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</si>
  <si>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</si>
  <si>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</si>
  <si>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</si>
  <si>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</si>
  <si>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</si>
  <si>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</si>
  <si>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</si>
  <si>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</si>
  <si>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</si>
  <si>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</si>
  <si>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</si>
  <si>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</si>
  <si>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</si>
  <si>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</si>
  <si>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2021 год, сумма</t>
  </si>
  <si>
    <t>Культура, кинематография</t>
  </si>
  <si>
    <t>бюджета сельского поселения Нялинское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</si>
  <si>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</si>
  <si>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решению Совета </t>
  </si>
  <si>
    <t xml:space="preserve">Другие общегосударственные вопросы </t>
  </si>
  <si>
    <t>Образование</t>
  </si>
  <si>
    <t xml:space="preserve">Молодежная политика </t>
  </si>
  <si>
    <t>Приложение 1</t>
  </si>
  <si>
    <t>Здравоохранение</t>
  </si>
  <si>
    <t>Санитарно-эпидемиологическое благополучие</t>
  </si>
  <si>
    <t>Общеэкономические вопросы</t>
  </si>
  <si>
    <t>№ 17 от 30.09.2021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</si>
</sst>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3" xfId="52" applyNumberFormat="1" applyFont="1" applyFill="1" applyBorder="1" applyAlignment="1" applyProtection="1">
      <alignment horizontal="center"/>
      <protection hidden="1"/>
    </xf>
    <xf numFmtId="0" fontId="21" fillId="0" borderId="0" xfId="52" applyFont="1" applyAlignment="1">
      <alignment vertical="center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0" fontId="21" fillId="0" borderId="0" xfId="52" applyFont="1" applyFill="1" applyAlignment="1" applyProtection="1">
      <alignment vertical="center"/>
      <protection hidden="1"/>
    </xf>
    <xf numFmtId="0" fontId="21" fillId="0" borderId="0" xfId="52" applyFont="1" applyFill="1" applyAlignment="1" applyProtection="1">
      <alignment/>
      <protection hidden="1"/>
    </xf>
    <xf numFmtId="0" fontId="21" fillId="0" borderId="0" xfId="52" applyFont="1" applyFill="1" applyAlignment="1" applyProtection="1">
      <alignment horizontal="right"/>
      <protection hidden="1"/>
    </xf>
    <xf numFmtId="0" fontId="22" fillId="0" borderId="0" xfId="52" applyNumberFormat="1" applyFont="1" applyFill="1" applyAlignment="1" applyProtection="1">
      <alignment horizontal="center" wrapText="1"/>
      <protection hidden="1"/>
    </xf>
    <xf numFmtId="0" fontId="22" fillId="0" borderId="0" xfId="52" applyNumberFormat="1" applyFont="1" applyFill="1" applyAlignment="1" applyProtection="1">
      <alignment horizontal="center"/>
      <protection hidden="1"/>
    </xf>
    <xf numFmtId="0" fontId="22" fillId="0" borderId="0" xfId="52" applyNumberFormat="1" applyFont="1" applyFill="1" applyAlignment="1" applyProtection="1">
      <alignment vertical="center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22" fillId="0" borderId="15" xfId="52" applyNumberFormat="1" applyFont="1" applyFill="1" applyBorder="1" applyAlignment="1" applyProtection="1">
      <alignment horizontal="right"/>
      <protection hidden="1"/>
    </xf>
    <xf numFmtId="0" fontId="22" fillId="0" borderId="16" xfId="52" applyNumberFormat="1" applyFont="1" applyFill="1" applyBorder="1" applyAlignment="1" applyProtection="1">
      <alignment vertical="center"/>
      <protection hidden="1"/>
    </xf>
    <xf numFmtId="0" fontId="22" fillId="0" borderId="17" xfId="52" applyNumberFormat="1" applyFont="1" applyFill="1" applyBorder="1" applyAlignment="1" applyProtection="1">
      <alignment horizontal="center"/>
      <protection hidden="1"/>
    </xf>
    <xf numFmtId="0" fontId="22" fillId="0" borderId="16" xfId="52" applyNumberFormat="1" applyFont="1" applyFill="1" applyBorder="1" applyAlignment="1" applyProtection="1">
      <alignment horizontal="center"/>
      <protection hidden="1"/>
    </xf>
    <xf numFmtId="0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4" fontId="22" fillId="0" borderId="19" xfId="52" applyNumberFormat="1" applyFont="1" applyFill="1" applyBorder="1" applyAlignment="1" applyProtection="1">
      <alignment vertical="center" wrapText="1"/>
      <protection hidden="1"/>
    </xf>
    <xf numFmtId="174" fontId="22" fillId="0" borderId="20" xfId="52" applyNumberFormat="1" applyFont="1" applyFill="1" applyBorder="1" applyAlignment="1" applyProtection="1">
      <alignment vertical="center" wrapText="1"/>
      <protection hidden="1"/>
    </xf>
    <xf numFmtId="173" fontId="22" fillId="0" borderId="21" xfId="52" applyNumberFormat="1" applyFont="1" applyFill="1" applyBorder="1" applyAlignment="1" applyProtection="1">
      <alignment/>
      <protection hidden="1"/>
    </xf>
    <xf numFmtId="175" fontId="22" fillId="0" borderId="22" xfId="52" applyNumberFormat="1" applyFont="1" applyFill="1" applyBorder="1" applyAlignment="1" applyProtection="1">
      <alignment/>
      <protection hidden="1"/>
    </xf>
    <xf numFmtId="174" fontId="21" fillId="0" borderId="23" xfId="52" applyNumberFormat="1" applyFont="1" applyFill="1" applyBorder="1" applyAlignment="1" applyProtection="1">
      <alignment vertical="center" wrapText="1"/>
      <protection hidden="1"/>
    </xf>
    <xf numFmtId="174" fontId="21" fillId="0" borderId="24" xfId="52" applyNumberFormat="1" applyFont="1" applyFill="1" applyBorder="1" applyAlignment="1" applyProtection="1">
      <alignment vertical="center" wrapText="1"/>
      <protection hidden="1"/>
    </xf>
    <xf numFmtId="173" fontId="21" fillId="0" borderId="25" xfId="52" applyNumberFormat="1" applyFont="1" applyFill="1" applyBorder="1" applyAlignment="1" applyProtection="1">
      <alignment/>
      <protection hidden="1"/>
    </xf>
    <xf numFmtId="175" fontId="21" fillId="33" borderId="26" xfId="52" applyNumberFormat="1" applyFont="1" applyFill="1" applyBorder="1" applyAlignment="1" applyProtection="1">
      <alignment/>
      <protection hidden="1"/>
    </xf>
    <xf numFmtId="0" fontId="40" fillId="0" borderId="27" xfId="0" applyFont="1" applyBorder="1" applyAlignment="1">
      <alignment vertical="center" wrapText="1"/>
    </xf>
    <xf numFmtId="174" fontId="22" fillId="0" borderId="23" xfId="52" applyNumberFormat="1" applyFont="1" applyFill="1" applyBorder="1" applyAlignment="1" applyProtection="1">
      <alignment vertical="center" wrapText="1"/>
      <protection hidden="1"/>
    </xf>
    <xf numFmtId="174" fontId="22" fillId="0" borderId="24" xfId="52" applyNumberFormat="1" applyFont="1" applyFill="1" applyBorder="1" applyAlignment="1" applyProtection="1">
      <alignment vertical="center" wrapText="1"/>
      <protection hidden="1"/>
    </xf>
    <xf numFmtId="173" fontId="22" fillId="0" borderId="25" xfId="52" applyNumberFormat="1" applyFont="1" applyFill="1" applyBorder="1" applyAlignment="1" applyProtection="1">
      <alignment/>
      <protection hidden="1"/>
    </xf>
    <xf numFmtId="175" fontId="22" fillId="33" borderId="26" xfId="52" applyNumberFormat="1" applyFont="1" applyFill="1" applyBorder="1" applyAlignment="1" applyProtection="1">
      <alignment/>
      <protection hidden="1"/>
    </xf>
    <xf numFmtId="175" fontId="22" fillId="0" borderId="26" xfId="52" applyNumberFormat="1" applyFont="1" applyFill="1" applyBorder="1" applyAlignment="1" applyProtection="1">
      <alignment/>
      <protection hidden="1"/>
    </xf>
    <xf numFmtId="175" fontId="21" fillId="0" borderId="26" xfId="52" applyNumberFormat="1" applyFont="1" applyFill="1" applyBorder="1" applyAlignment="1" applyProtection="1">
      <alignment/>
      <protection hidden="1"/>
    </xf>
    <xf numFmtId="174" fontId="22" fillId="0" borderId="23" xfId="53" applyNumberFormat="1" applyFont="1" applyFill="1" applyBorder="1" applyAlignment="1" applyProtection="1">
      <alignment vertical="center" wrapText="1"/>
      <protection hidden="1"/>
    </xf>
    <xf numFmtId="174" fontId="22" fillId="0" borderId="24" xfId="53" applyNumberFormat="1" applyFont="1" applyFill="1" applyBorder="1" applyAlignment="1" applyProtection="1">
      <alignment vertical="center" wrapText="1"/>
      <protection hidden="1"/>
    </xf>
    <xf numFmtId="174" fontId="21" fillId="0" borderId="23" xfId="53" applyNumberFormat="1" applyFont="1" applyFill="1" applyBorder="1" applyAlignment="1" applyProtection="1">
      <alignment vertical="center" wrapText="1"/>
      <protection hidden="1"/>
    </xf>
    <xf numFmtId="174" fontId="21" fillId="0" borderId="24" xfId="53" applyNumberFormat="1" applyFont="1" applyFill="1" applyBorder="1" applyAlignment="1" applyProtection="1">
      <alignment vertical="center" wrapText="1"/>
      <protection hidden="1"/>
    </xf>
    <xf numFmtId="174" fontId="21" fillId="0" borderId="28" xfId="52" applyNumberFormat="1" applyFont="1" applyFill="1" applyBorder="1" applyAlignment="1" applyProtection="1">
      <alignment vertical="center" wrapText="1"/>
      <protection hidden="1"/>
    </xf>
    <xf numFmtId="174" fontId="21" fillId="0" borderId="29" xfId="52" applyNumberFormat="1" applyFont="1" applyFill="1" applyBorder="1" applyAlignment="1" applyProtection="1">
      <alignment vertical="center" wrapText="1"/>
      <protection hidden="1"/>
    </xf>
    <xf numFmtId="173" fontId="21" fillId="0" borderId="30" xfId="52" applyNumberFormat="1" applyFont="1" applyFill="1" applyBorder="1" applyAlignment="1" applyProtection="1">
      <alignment/>
      <protection hidden="1"/>
    </xf>
    <xf numFmtId="175" fontId="21" fillId="0" borderId="31" xfId="52" applyNumberFormat="1" applyFont="1" applyFill="1" applyBorder="1" applyAlignment="1" applyProtection="1">
      <alignment/>
      <protection hidden="1"/>
    </xf>
    <xf numFmtId="0" fontId="22" fillId="0" borderId="32" xfId="52" applyNumberFormat="1" applyFont="1" applyFill="1" applyBorder="1" applyAlignment="1" applyProtection="1">
      <alignment vertical="center"/>
      <protection hidden="1"/>
    </xf>
    <xf numFmtId="0" fontId="21" fillId="0" borderId="33" xfId="52" applyNumberFormat="1" applyFont="1" applyFill="1" applyBorder="1" applyAlignment="1" applyProtection="1">
      <alignment vertical="center"/>
      <protection hidden="1"/>
    </xf>
    <xf numFmtId="0" fontId="21" fillId="0" borderId="33" xfId="52" applyNumberFormat="1" applyFont="1" applyFill="1" applyBorder="1" applyAlignment="1" applyProtection="1">
      <alignment/>
      <protection hidden="1"/>
    </xf>
    <xf numFmtId="175" fontId="22" fillId="0" borderId="12" xfId="52" applyNumberFormat="1" applyFont="1" applyFill="1" applyBorder="1" applyAlignment="1" applyProtection="1">
      <alignment/>
      <protection hidden="1"/>
    </xf>
    <xf numFmtId="0" fontId="21" fillId="0" borderId="0" xfId="52" applyNumberFormat="1" applyFont="1" applyFill="1" applyAlignment="1" applyProtection="1">
      <alignment vertical="center" wrapText="1"/>
      <protection hidden="1"/>
    </xf>
    <xf numFmtId="0" fontId="21" fillId="0" borderId="0" xfId="52" applyNumberFormat="1" applyFont="1" applyFill="1" applyAlignment="1" applyProtection="1">
      <alignment/>
      <protection hidden="1"/>
    </xf>
    <xf numFmtId="0" fontId="21" fillId="0" borderId="0" xfId="52" applyNumberFormat="1" applyFont="1" applyFill="1" applyAlignment="1" applyProtection="1">
      <alignment horizontal="center"/>
      <protection hidden="1"/>
    </xf>
    <xf numFmtId="0" fontId="21" fillId="0" borderId="0" xfId="52" applyNumberFormat="1" applyFont="1" applyFill="1" applyAlignment="1" applyProtection="1">
      <alignment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PageLayoutView="110" workbookViewId="0" topLeftCell="A4">
      <selection activeCell="A21" sqref="A21:B21"/>
    </sheetView>
  </sheetViews>
  <sheetFormatPr defaultColWidth="9.140625" defaultRowHeight="15"/>
  <cols>
    <col min="1" max="1" width="28.57421875" style="17" customWidth="1"/>
    <col min="2" max="2" width="66.28125" style="17" customWidth="1"/>
    <col min="3" max="3" width="6.8515625" style="18" customWidth="1"/>
    <col min="4" max="4" width="7.421875" style="18" customWidth="1"/>
    <col min="5" max="5" width="19.421875" style="18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5">
      <c r="E1" s="19" t="s">
        <v>41</v>
      </c>
    </row>
    <row r="2" spans="1:10" ht="12.75" customHeight="1">
      <c r="A2" s="20"/>
      <c r="B2" s="20"/>
      <c r="C2" s="21"/>
      <c r="D2" s="21"/>
      <c r="E2" s="22" t="s">
        <v>37</v>
      </c>
      <c r="F2" s="2"/>
      <c r="G2" s="2"/>
      <c r="H2" s="3"/>
      <c r="I2" s="2"/>
      <c r="J2" s="2"/>
    </row>
    <row r="3" spans="1:10" ht="12.75" customHeight="1">
      <c r="A3" s="20"/>
      <c r="B3" s="20"/>
      <c r="C3" s="21"/>
      <c r="D3" s="21"/>
      <c r="E3" s="22" t="s">
        <v>29</v>
      </c>
      <c r="F3" s="2"/>
      <c r="G3" s="2"/>
      <c r="H3" s="3"/>
      <c r="I3" s="2"/>
      <c r="J3" s="2"/>
    </row>
    <row r="4" spans="1:10" ht="12.75" customHeight="1">
      <c r="A4" s="20"/>
      <c r="B4" s="20"/>
      <c r="C4" s="21"/>
      <c r="D4" s="21"/>
      <c r="E4" s="22" t="s">
        <v>30</v>
      </c>
      <c r="F4" s="2"/>
      <c r="G4" s="2"/>
      <c r="H4" s="3"/>
      <c r="I4" s="2"/>
      <c r="J4" s="2"/>
    </row>
    <row r="5" spans="1:10" ht="12.75" customHeight="1">
      <c r="A5" s="20"/>
      <c r="B5" s="20"/>
      <c r="C5" s="21"/>
      <c r="D5" s="21"/>
      <c r="E5" s="22" t="s">
        <v>45</v>
      </c>
      <c r="F5" s="2"/>
      <c r="G5" s="2"/>
      <c r="H5" s="3"/>
      <c r="I5" s="2"/>
      <c r="J5" s="2"/>
    </row>
    <row r="6" spans="1:10" ht="12.75" customHeight="1">
      <c r="A6" s="20"/>
      <c r="B6" s="20"/>
      <c r="C6" s="21"/>
      <c r="D6" s="21"/>
      <c r="E6" s="22"/>
      <c r="F6" s="2"/>
      <c r="G6" s="2"/>
      <c r="H6" s="3"/>
      <c r="I6" s="2"/>
      <c r="J6" s="2"/>
    </row>
    <row r="7" spans="1:10" ht="12.75" customHeight="1">
      <c r="A7" s="23" t="s">
        <v>28</v>
      </c>
      <c r="B7" s="23"/>
      <c r="C7" s="23"/>
      <c r="D7" s="23"/>
      <c r="E7" s="23"/>
      <c r="F7" s="16" t="s">
        <v>27</v>
      </c>
      <c r="G7" s="2"/>
      <c r="H7" s="3"/>
      <c r="I7" s="2"/>
      <c r="J7" s="2"/>
    </row>
    <row r="8" spans="1:10" ht="12.75" customHeight="1">
      <c r="A8" s="24" t="s">
        <v>26</v>
      </c>
      <c r="B8" s="24"/>
      <c r="C8" s="24"/>
      <c r="D8" s="24"/>
      <c r="E8" s="24"/>
      <c r="F8" s="16"/>
      <c r="G8" s="2"/>
      <c r="H8" s="3"/>
      <c r="I8" s="2"/>
      <c r="J8" s="2"/>
    </row>
    <row r="9" spans="1:10" ht="12.75" customHeight="1">
      <c r="A9" s="23" t="s">
        <v>35</v>
      </c>
      <c r="B9" s="23"/>
      <c r="C9" s="23"/>
      <c r="D9" s="23"/>
      <c r="E9" s="23"/>
      <c r="F9" s="16"/>
      <c r="G9" s="2"/>
      <c r="H9" s="3" t="s">
        <v>25</v>
      </c>
      <c r="I9" s="2"/>
      <c r="J9" s="2"/>
    </row>
    <row r="10" spans="1:10" ht="12.75" customHeight="1">
      <c r="A10" s="23"/>
      <c r="B10" s="23"/>
      <c r="C10" s="23"/>
      <c r="D10" s="23"/>
      <c r="E10" s="23"/>
      <c r="F10" s="15"/>
      <c r="G10" s="2"/>
      <c r="H10" s="3"/>
      <c r="I10" s="2"/>
      <c r="J10" s="2"/>
    </row>
    <row r="11" spans="1:10" ht="12.75" customHeight="1" thickBot="1">
      <c r="A11" s="25"/>
      <c r="B11" s="25"/>
      <c r="C11" s="26"/>
      <c r="D11" s="21"/>
      <c r="E11" s="27" t="s">
        <v>24</v>
      </c>
      <c r="F11" s="9"/>
      <c r="G11" s="2"/>
      <c r="H11" s="3"/>
      <c r="I11" s="2"/>
      <c r="J11" s="2"/>
    </row>
    <row r="12" spans="1:10" ht="21.75" customHeight="1" thickBot="1">
      <c r="A12" s="28" t="s">
        <v>23</v>
      </c>
      <c r="B12" s="28"/>
      <c r="C12" s="29" t="s">
        <v>22</v>
      </c>
      <c r="D12" s="30" t="s">
        <v>21</v>
      </c>
      <c r="E12" s="31" t="s">
        <v>33</v>
      </c>
      <c r="F12" s="14"/>
      <c r="G12" s="3"/>
      <c r="H12" s="2"/>
      <c r="I12" s="2"/>
      <c r="J12" s="5"/>
    </row>
    <row r="13" spans="1:10" ht="17.25" customHeight="1">
      <c r="A13" s="32" t="s">
        <v>20</v>
      </c>
      <c r="B13" s="33"/>
      <c r="C13" s="34">
        <v>1</v>
      </c>
      <c r="D13" s="34">
        <v>0</v>
      </c>
      <c r="E13" s="35">
        <f>E14+E15+E16+E17</f>
        <v>11885.6</v>
      </c>
      <c r="F13" s="13"/>
      <c r="G13" s="10"/>
      <c r="H13" s="5"/>
      <c r="I13" s="5"/>
      <c r="J13" s="5"/>
    </row>
    <row r="14" spans="1:10" ht="32.25" customHeight="1">
      <c r="A14" s="36" t="s">
        <v>19</v>
      </c>
      <c r="B14" s="37"/>
      <c r="C14" s="38">
        <v>1</v>
      </c>
      <c r="D14" s="38">
        <v>2</v>
      </c>
      <c r="E14" s="39">
        <v>1425.5</v>
      </c>
      <c r="F14" s="12"/>
      <c r="G14" s="10"/>
      <c r="H14" s="5"/>
      <c r="I14" s="5"/>
      <c r="J14" s="5"/>
    </row>
    <row r="15" spans="1:10" ht="51" customHeight="1">
      <c r="A15" s="36" t="s">
        <v>18</v>
      </c>
      <c r="B15" s="37"/>
      <c r="C15" s="38">
        <v>1</v>
      </c>
      <c r="D15" s="38">
        <v>4</v>
      </c>
      <c r="E15" s="39">
        <v>9788.6</v>
      </c>
      <c r="F15" s="12"/>
      <c r="G15" s="10"/>
      <c r="H15" s="5"/>
      <c r="I15" s="5"/>
      <c r="J15" s="5"/>
    </row>
    <row r="16" spans="1:10" ht="38.25" customHeight="1">
      <c r="A16" s="36" t="s">
        <v>17</v>
      </c>
      <c r="B16" s="37"/>
      <c r="C16" s="38">
        <v>1</v>
      </c>
      <c r="D16" s="38">
        <v>6</v>
      </c>
      <c r="E16" s="39">
        <v>10.5</v>
      </c>
      <c r="F16" s="12"/>
      <c r="G16" s="10"/>
      <c r="H16" s="5"/>
      <c r="I16" s="5"/>
      <c r="J16" s="5"/>
    </row>
    <row r="17" spans="1:10" ht="25.5" customHeight="1">
      <c r="A17" s="37" t="s">
        <v>38</v>
      </c>
      <c r="B17" s="40"/>
      <c r="C17" s="38">
        <v>1</v>
      </c>
      <c r="D17" s="38">
        <v>13</v>
      </c>
      <c r="E17" s="39">
        <v>661</v>
      </c>
      <c r="F17" s="12"/>
      <c r="G17" s="10"/>
      <c r="H17" s="5"/>
      <c r="I17" s="5"/>
      <c r="J17" s="5"/>
    </row>
    <row r="18" spans="1:10" ht="12.75" customHeight="1">
      <c r="A18" s="41" t="s">
        <v>16</v>
      </c>
      <c r="B18" s="42"/>
      <c r="C18" s="43">
        <v>2</v>
      </c>
      <c r="D18" s="43">
        <v>0</v>
      </c>
      <c r="E18" s="44">
        <f>E19</f>
        <v>245.5</v>
      </c>
      <c r="F18" s="12"/>
      <c r="G18" s="10"/>
      <c r="H18" s="5"/>
      <c r="I18" s="5"/>
      <c r="J18" s="5"/>
    </row>
    <row r="19" spans="1:10" ht="24.75" customHeight="1">
      <c r="A19" s="36" t="s">
        <v>15</v>
      </c>
      <c r="B19" s="37"/>
      <c r="C19" s="38">
        <v>2</v>
      </c>
      <c r="D19" s="38">
        <v>3</v>
      </c>
      <c r="E19" s="39">
        <v>245.5</v>
      </c>
      <c r="F19" s="12"/>
      <c r="G19" s="10"/>
      <c r="H19" s="5"/>
      <c r="I19" s="5"/>
      <c r="J19" s="5"/>
    </row>
    <row r="20" spans="1:10" ht="24.75" customHeight="1">
      <c r="A20" s="41" t="s">
        <v>14</v>
      </c>
      <c r="B20" s="42"/>
      <c r="C20" s="43">
        <v>3</v>
      </c>
      <c r="D20" s="43">
        <v>0</v>
      </c>
      <c r="E20" s="45">
        <f>E21+E22+E23</f>
        <v>135.9</v>
      </c>
      <c r="F20" s="12"/>
      <c r="G20" s="10"/>
      <c r="H20" s="5"/>
      <c r="I20" s="5"/>
      <c r="J20" s="5"/>
    </row>
    <row r="21" spans="1:10" ht="12.75" customHeight="1">
      <c r="A21" s="36" t="s">
        <v>13</v>
      </c>
      <c r="B21" s="37"/>
      <c r="C21" s="38">
        <v>3</v>
      </c>
      <c r="D21" s="38">
        <v>4</v>
      </c>
      <c r="E21" s="46">
        <v>10.8</v>
      </c>
      <c r="F21" s="12"/>
      <c r="G21" s="10"/>
      <c r="H21" s="5"/>
      <c r="I21" s="5"/>
      <c r="J21" s="5"/>
    </row>
    <row r="22" spans="1:10" ht="43.5" customHeight="1">
      <c r="A22" s="36" t="s">
        <v>36</v>
      </c>
      <c r="B22" s="37"/>
      <c r="C22" s="38">
        <v>3</v>
      </c>
      <c r="D22" s="38">
        <v>10</v>
      </c>
      <c r="E22" s="46">
        <v>100</v>
      </c>
      <c r="F22" s="12"/>
      <c r="G22" s="10"/>
      <c r="H22" s="5"/>
      <c r="I22" s="5"/>
      <c r="J22" s="5"/>
    </row>
    <row r="23" spans="1:10" ht="31.5" customHeight="1">
      <c r="A23" s="36" t="s">
        <v>12</v>
      </c>
      <c r="B23" s="37"/>
      <c r="C23" s="38">
        <v>3</v>
      </c>
      <c r="D23" s="38">
        <v>14</v>
      </c>
      <c r="E23" s="46">
        <v>25.1</v>
      </c>
      <c r="F23" s="12"/>
      <c r="G23" s="10"/>
      <c r="H23" s="5"/>
      <c r="I23" s="5"/>
      <c r="J23" s="5"/>
    </row>
    <row r="24" spans="1:10" ht="19.5" customHeight="1">
      <c r="A24" s="41" t="s">
        <v>11</v>
      </c>
      <c r="B24" s="42"/>
      <c r="C24" s="43">
        <v>4</v>
      </c>
      <c r="D24" s="43">
        <v>0</v>
      </c>
      <c r="E24" s="45">
        <f>E26+E27+E25</f>
        <v>15842.4</v>
      </c>
      <c r="F24" s="12"/>
      <c r="G24" s="10"/>
      <c r="H24" s="5"/>
      <c r="I24" s="5"/>
      <c r="J24" s="5"/>
    </row>
    <row r="25" spans="1:10" ht="19.5" customHeight="1">
      <c r="A25" s="36" t="s">
        <v>44</v>
      </c>
      <c r="B25" s="37"/>
      <c r="C25" s="38">
        <v>4</v>
      </c>
      <c r="D25" s="38">
        <v>1</v>
      </c>
      <c r="E25" s="46">
        <v>598</v>
      </c>
      <c r="F25" s="12"/>
      <c r="G25" s="10"/>
      <c r="H25" s="5"/>
      <c r="I25" s="5"/>
      <c r="J25" s="5"/>
    </row>
    <row r="26" spans="1:10" ht="16.5" customHeight="1">
      <c r="A26" s="36" t="s">
        <v>10</v>
      </c>
      <c r="B26" s="37"/>
      <c r="C26" s="38">
        <v>4</v>
      </c>
      <c r="D26" s="38">
        <v>9</v>
      </c>
      <c r="E26" s="46">
        <v>14853</v>
      </c>
      <c r="F26" s="12"/>
      <c r="G26" s="10"/>
      <c r="H26" s="5"/>
      <c r="I26" s="5"/>
      <c r="J26" s="5"/>
    </row>
    <row r="27" spans="1:10" ht="17.25" customHeight="1">
      <c r="A27" s="36" t="s">
        <v>9</v>
      </c>
      <c r="B27" s="37"/>
      <c r="C27" s="38">
        <v>4</v>
      </c>
      <c r="D27" s="38">
        <v>12</v>
      </c>
      <c r="E27" s="46">
        <v>391.4</v>
      </c>
      <c r="F27" s="12"/>
      <c r="G27" s="10"/>
      <c r="H27" s="5"/>
      <c r="I27" s="5"/>
      <c r="J27" s="5"/>
    </row>
    <row r="28" spans="1:10" ht="12.75" customHeight="1">
      <c r="A28" s="41" t="s">
        <v>8</v>
      </c>
      <c r="B28" s="42"/>
      <c r="C28" s="43">
        <v>5</v>
      </c>
      <c r="D28" s="43">
        <v>0</v>
      </c>
      <c r="E28" s="45">
        <f>E29+E30</f>
        <v>8137</v>
      </c>
      <c r="F28" s="12"/>
      <c r="G28" s="10"/>
      <c r="H28" s="5"/>
      <c r="I28" s="5"/>
      <c r="J28" s="5"/>
    </row>
    <row r="29" spans="1:10" ht="16.5" customHeight="1">
      <c r="A29" s="36" t="s">
        <v>7</v>
      </c>
      <c r="B29" s="37"/>
      <c r="C29" s="38">
        <v>5</v>
      </c>
      <c r="D29" s="38">
        <v>1</v>
      </c>
      <c r="E29" s="46">
        <v>468.2</v>
      </c>
      <c r="F29" s="12"/>
      <c r="G29" s="10"/>
      <c r="H29" s="5"/>
      <c r="I29" s="5"/>
      <c r="J29" s="5"/>
    </row>
    <row r="30" spans="1:10" ht="15.75" customHeight="1">
      <c r="A30" s="36" t="s">
        <v>6</v>
      </c>
      <c r="B30" s="37"/>
      <c r="C30" s="38">
        <v>5</v>
      </c>
      <c r="D30" s="38">
        <v>3</v>
      </c>
      <c r="E30" s="46">
        <v>7668.8</v>
      </c>
      <c r="F30" s="12"/>
      <c r="G30" s="10"/>
      <c r="H30" s="5"/>
      <c r="I30" s="5"/>
      <c r="J30" s="5"/>
    </row>
    <row r="31" spans="1:10" ht="19.5" customHeight="1">
      <c r="A31" s="41" t="s">
        <v>31</v>
      </c>
      <c r="B31" s="42"/>
      <c r="C31" s="43">
        <v>6</v>
      </c>
      <c r="D31" s="43">
        <v>0</v>
      </c>
      <c r="E31" s="45">
        <f>E32</f>
        <v>0.7</v>
      </c>
      <c r="F31" s="12"/>
      <c r="G31" s="10"/>
      <c r="H31" s="5"/>
      <c r="I31" s="5"/>
      <c r="J31" s="5"/>
    </row>
    <row r="32" spans="1:10" ht="18" customHeight="1">
      <c r="A32" s="36" t="s">
        <v>32</v>
      </c>
      <c r="B32" s="37"/>
      <c r="C32" s="38">
        <v>6</v>
      </c>
      <c r="D32" s="38">
        <v>5</v>
      </c>
      <c r="E32" s="46">
        <v>0.7</v>
      </c>
      <c r="F32" s="12"/>
      <c r="G32" s="10"/>
      <c r="H32" s="5"/>
      <c r="I32" s="5"/>
      <c r="J32" s="5"/>
    </row>
    <row r="33" spans="1:10" ht="17.25" customHeight="1">
      <c r="A33" s="47" t="s">
        <v>39</v>
      </c>
      <c r="B33" s="48"/>
      <c r="C33" s="43">
        <v>7</v>
      </c>
      <c r="D33" s="43">
        <v>0</v>
      </c>
      <c r="E33" s="45">
        <f>E34</f>
        <v>922.3</v>
      </c>
      <c r="F33" s="12"/>
      <c r="G33" s="10"/>
      <c r="H33" s="5"/>
      <c r="I33" s="5"/>
      <c r="J33" s="5"/>
    </row>
    <row r="34" spans="1:10" ht="19.5" customHeight="1">
      <c r="A34" s="49" t="s">
        <v>40</v>
      </c>
      <c r="B34" s="50"/>
      <c r="C34" s="38">
        <v>7</v>
      </c>
      <c r="D34" s="38">
        <v>7</v>
      </c>
      <c r="E34" s="46">
        <v>922.3</v>
      </c>
      <c r="F34" s="12"/>
      <c r="G34" s="10"/>
      <c r="H34" s="5"/>
      <c r="I34" s="5"/>
      <c r="J34" s="5"/>
    </row>
    <row r="35" spans="1:10" ht="12.75" customHeight="1">
      <c r="A35" s="41" t="s">
        <v>34</v>
      </c>
      <c r="B35" s="42"/>
      <c r="C35" s="43">
        <v>8</v>
      </c>
      <c r="D35" s="43">
        <v>0</v>
      </c>
      <c r="E35" s="45">
        <f>E36</f>
        <v>11788.5</v>
      </c>
      <c r="F35" s="12"/>
      <c r="G35" s="10"/>
      <c r="H35" s="5"/>
      <c r="I35" s="5"/>
      <c r="J35" s="5"/>
    </row>
    <row r="36" spans="1:10" ht="20.25" customHeight="1">
      <c r="A36" s="36" t="s">
        <v>5</v>
      </c>
      <c r="B36" s="37"/>
      <c r="C36" s="38">
        <v>8</v>
      </c>
      <c r="D36" s="38">
        <v>1</v>
      </c>
      <c r="E36" s="46">
        <v>11788.5</v>
      </c>
      <c r="F36" s="12"/>
      <c r="G36" s="10"/>
      <c r="H36" s="5"/>
      <c r="I36" s="5"/>
      <c r="J36" s="5"/>
    </row>
    <row r="37" spans="1:10" ht="12.75" customHeight="1">
      <c r="A37" s="41" t="s">
        <v>42</v>
      </c>
      <c r="B37" s="42"/>
      <c r="C37" s="43">
        <v>9</v>
      </c>
      <c r="D37" s="43">
        <v>0</v>
      </c>
      <c r="E37" s="45">
        <f>E38</f>
        <v>37.7</v>
      </c>
      <c r="F37" s="12"/>
      <c r="G37" s="10"/>
      <c r="H37" s="5"/>
      <c r="I37" s="5"/>
      <c r="J37" s="5"/>
    </row>
    <row r="38" spans="1:10" ht="19.5" customHeight="1">
      <c r="A38" s="36" t="s">
        <v>43</v>
      </c>
      <c r="B38" s="37"/>
      <c r="C38" s="38">
        <v>9</v>
      </c>
      <c r="D38" s="38">
        <v>7</v>
      </c>
      <c r="E38" s="46">
        <v>37.7</v>
      </c>
      <c r="F38" s="12"/>
      <c r="G38" s="10"/>
      <c r="H38" s="5"/>
      <c r="I38" s="5"/>
      <c r="J38" s="5"/>
    </row>
    <row r="39" spans="1:10" ht="12.75" customHeight="1">
      <c r="A39" s="41" t="s">
        <v>4</v>
      </c>
      <c r="B39" s="42"/>
      <c r="C39" s="43">
        <v>10</v>
      </c>
      <c r="D39" s="43">
        <v>0</v>
      </c>
      <c r="E39" s="45">
        <f>E40</f>
        <v>240</v>
      </c>
      <c r="F39" s="12"/>
      <c r="G39" s="10"/>
      <c r="H39" s="5"/>
      <c r="I39" s="5"/>
      <c r="J39" s="5"/>
    </row>
    <row r="40" spans="1:10" ht="12.75" customHeight="1">
      <c r="A40" s="36" t="s">
        <v>3</v>
      </c>
      <c r="B40" s="37"/>
      <c r="C40" s="38">
        <v>10</v>
      </c>
      <c r="D40" s="38">
        <v>1</v>
      </c>
      <c r="E40" s="46">
        <v>240</v>
      </c>
      <c r="F40" s="12"/>
      <c r="G40" s="10"/>
      <c r="H40" s="5"/>
      <c r="I40" s="5"/>
      <c r="J40" s="5"/>
    </row>
    <row r="41" spans="1:10" ht="12.75" customHeight="1">
      <c r="A41" s="41" t="s">
        <v>2</v>
      </c>
      <c r="B41" s="42"/>
      <c r="C41" s="43">
        <v>11</v>
      </c>
      <c r="D41" s="43">
        <v>0</v>
      </c>
      <c r="E41" s="45">
        <f>E42</f>
        <v>960</v>
      </c>
      <c r="F41" s="12"/>
      <c r="G41" s="10"/>
      <c r="H41" s="5"/>
      <c r="I41" s="5"/>
      <c r="J41" s="5"/>
    </row>
    <row r="42" spans="1:10" ht="16.5" customHeight="1" thickBot="1">
      <c r="A42" s="51" t="s">
        <v>1</v>
      </c>
      <c r="B42" s="52"/>
      <c r="C42" s="53">
        <v>11</v>
      </c>
      <c r="D42" s="53">
        <v>1</v>
      </c>
      <c r="E42" s="54">
        <v>960</v>
      </c>
      <c r="F42" s="11"/>
      <c r="G42" s="10"/>
      <c r="H42" s="5"/>
      <c r="I42" s="5"/>
      <c r="J42" s="5"/>
    </row>
    <row r="43" spans="1:10" ht="19.5" customHeight="1" thickBot="1">
      <c r="A43" s="55" t="s">
        <v>0</v>
      </c>
      <c r="B43" s="56"/>
      <c r="C43" s="57"/>
      <c r="D43" s="57"/>
      <c r="E43" s="58">
        <f>E13+E18+E20+E24+E28+E35+E39+E41+E31+E33+E37</f>
        <v>50195.6</v>
      </c>
      <c r="F43" s="8"/>
      <c r="G43" s="3"/>
      <c r="H43" s="2"/>
      <c r="I43" s="2"/>
      <c r="J43" s="5"/>
    </row>
    <row r="44" spans="1:10" ht="12.75" customHeight="1">
      <c r="A44" s="20"/>
      <c r="B44" s="20"/>
      <c r="C44" s="21"/>
      <c r="D44" s="21"/>
      <c r="E44" s="21"/>
      <c r="F44" s="2"/>
      <c r="G44" s="2"/>
      <c r="H44" s="3"/>
      <c r="I44" s="2"/>
      <c r="J44" s="2"/>
    </row>
    <row r="45" spans="1:10" ht="11.25" customHeight="1">
      <c r="A45" s="59"/>
      <c r="B45" s="59"/>
      <c r="C45" s="60"/>
      <c r="D45" s="61"/>
      <c r="E45" s="61"/>
      <c r="F45" s="7"/>
      <c r="G45" s="2"/>
      <c r="H45" s="3"/>
      <c r="I45" s="2"/>
      <c r="J45" s="2"/>
    </row>
    <row r="46" spans="1:10" ht="11.25" customHeight="1">
      <c r="A46" s="62"/>
      <c r="B46" s="59"/>
      <c r="C46" s="60"/>
      <c r="D46" s="61"/>
      <c r="E46" s="61"/>
      <c r="F46" s="6"/>
      <c r="G46" s="2"/>
      <c r="H46" s="3"/>
      <c r="I46" s="2"/>
      <c r="J46" s="2"/>
    </row>
    <row r="47" spans="1:10" ht="12.75" customHeight="1">
      <c r="A47" s="59"/>
      <c r="B47" s="59"/>
      <c r="C47" s="60"/>
      <c r="D47" s="60"/>
      <c r="E47" s="61"/>
      <c r="F47" s="4"/>
      <c r="G47" s="2"/>
      <c r="H47" s="3"/>
      <c r="I47" s="2"/>
      <c r="J47" s="2"/>
    </row>
    <row r="48" spans="1:10" ht="11.25" customHeight="1">
      <c r="A48" s="59"/>
      <c r="B48" s="59"/>
      <c r="C48" s="60"/>
      <c r="D48" s="60"/>
      <c r="E48" s="61"/>
      <c r="F48" s="7"/>
      <c r="G48" s="2"/>
      <c r="H48" s="3"/>
      <c r="I48" s="2"/>
      <c r="J48" s="2"/>
    </row>
    <row r="49" spans="1:10" ht="11.25" customHeight="1">
      <c r="A49" s="62"/>
      <c r="B49" s="62"/>
      <c r="C49" s="60"/>
      <c r="D49" s="61"/>
      <c r="E49" s="61"/>
      <c r="F49" s="6"/>
      <c r="G49" s="2"/>
      <c r="H49" s="5"/>
      <c r="I49" s="2"/>
      <c r="J49" s="2"/>
    </row>
    <row r="50" spans="1:10" ht="11.25" customHeight="1">
      <c r="A50" s="62"/>
      <c r="B50" s="62"/>
      <c r="C50" s="60"/>
      <c r="D50" s="60"/>
      <c r="E50" s="60"/>
      <c r="F50" s="2"/>
      <c r="G50" s="2"/>
      <c r="H50" s="3"/>
      <c r="I50" s="2"/>
      <c r="J50" s="2"/>
    </row>
    <row r="51" spans="1:10" ht="12.75" customHeight="1">
      <c r="A51" s="20"/>
      <c r="B51" s="20"/>
      <c r="C51" s="21"/>
      <c r="D51" s="21"/>
      <c r="E51" s="21"/>
      <c r="F51" s="2"/>
      <c r="G51" s="2"/>
      <c r="H51" s="2"/>
      <c r="I51" s="2"/>
      <c r="J51" s="2"/>
    </row>
    <row r="52" spans="1:10" ht="12.75" customHeight="1">
      <c r="A52" s="20"/>
      <c r="B52" s="20"/>
      <c r="C52" s="21"/>
      <c r="D52" s="21"/>
      <c r="E52" s="21"/>
      <c r="F52" s="2"/>
      <c r="G52" s="2"/>
      <c r="H52" s="2"/>
      <c r="I52" s="2"/>
      <c r="J52" s="2"/>
    </row>
    <row r="53" spans="1:10" ht="12.75" customHeight="1">
      <c r="A53" s="20"/>
      <c r="B53" s="20"/>
      <c r="C53" s="21"/>
      <c r="D53" s="21"/>
      <c r="E53" s="21"/>
      <c r="F53" s="2"/>
      <c r="G53" s="2"/>
      <c r="H53" s="2"/>
      <c r="I53" s="2"/>
      <c r="J53" s="2"/>
    </row>
    <row r="54" spans="1:10" ht="12.75" customHeight="1">
      <c r="A54" s="20"/>
      <c r="B54" s="20"/>
      <c r="C54" s="21"/>
      <c r="D54" s="21"/>
      <c r="E54" s="21"/>
      <c r="F54" s="2"/>
      <c r="G54" s="2"/>
      <c r="H54" s="2"/>
      <c r="I54" s="2"/>
      <c r="J54" s="2"/>
    </row>
    <row r="55" spans="1:10" ht="12.75" customHeight="1">
      <c r="A55" s="20"/>
      <c r="B55" s="20"/>
      <c r="C55" s="21"/>
      <c r="D55" s="21"/>
      <c r="E55" s="21"/>
      <c r="F55" s="2"/>
      <c r="G55" s="2"/>
      <c r="H55" s="2"/>
      <c r="I55" s="2"/>
      <c r="J55" s="2"/>
    </row>
    <row r="56" spans="1:10" ht="12.75" customHeight="1">
      <c r="A56" s="20"/>
      <c r="B56" s="20"/>
      <c r="C56" s="21"/>
      <c r="D56" s="21"/>
      <c r="E56" s="21"/>
      <c r="F56" s="2"/>
      <c r="G56" s="2"/>
      <c r="H56" s="2"/>
      <c r="I56" s="2"/>
      <c r="J56" s="2"/>
    </row>
  </sheetData>
  <sheetProtection/>
  <mergeCells count="35">
    <mergeCell ref="A42:B42"/>
    <mergeCell ref="A27:B27"/>
    <mergeCell ref="A29:B29"/>
    <mergeCell ref="A30:B30"/>
    <mergeCell ref="A36:B36"/>
    <mergeCell ref="A40:B40"/>
    <mergeCell ref="A33:B33"/>
    <mergeCell ref="A34:B34"/>
    <mergeCell ref="A39:B39"/>
    <mergeCell ref="A41:B41"/>
    <mergeCell ref="A12:B12"/>
    <mergeCell ref="A23:B23"/>
    <mergeCell ref="A26:B26"/>
    <mergeCell ref="A32:B32"/>
    <mergeCell ref="A37:B37"/>
    <mergeCell ref="A38:B38"/>
    <mergeCell ref="A17:B17"/>
    <mergeCell ref="A8:E8"/>
    <mergeCell ref="A22:B22"/>
    <mergeCell ref="A24:B24"/>
    <mergeCell ref="A28:B28"/>
    <mergeCell ref="A19:B19"/>
    <mergeCell ref="A15:B15"/>
    <mergeCell ref="A16:B16"/>
    <mergeCell ref="A25:B25"/>
    <mergeCell ref="A7:E7"/>
    <mergeCell ref="A9:E9"/>
    <mergeCell ref="A10:E10"/>
    <mergeCell ref="A14:B14"/>
    <mergeCell ref="A13:B13"/>
    <mergeCell ref="A35:B35"/>
    <mergeCell ref="A31:B31"/>
    <mergeCell ref="A21:B21"/>
    <mergeCell ref="A18:B18"/>
    <mergeCell ref="A20:B20"/>
  </mergeCells>
  <printOptions/>
  <pageMargins left="0.984251968503937" right="0.3937007874015748" top="0.3937007874015748" bottom="0.3937007874015748" header="0.31496062992125984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katya</cp:lastModifiedBy>
  <cp:lastPrinted>2021-10-05T08:08:33Z</cp:lastPrinted>
  <dcterms:created xsi:type="dcterms:W3CDTF">2017-10-02T07:10:45Z</dcterms:created>
  <dcterms:modified xsi:type="dcterms:W3CDTF">2021-10-05T08:10:57Z</dcterms:modified>
  <cp:category/>
  <cp:version/>
  <cp:contentType/>
  <cp:contentStatus/>
</cp:coreProperties>
</file>